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5904\xls\"/>
    </mc:Choice>
  </mc:AlternateContent>
  <bookViews>
    <workbookView xWindow="0" yWindow="0" windowWidth="18624" windowHeight="10968" firstSheet="3" activeTab="3"/>
  </bookViews>
  <sheets>
    <sheet name="About" sheetId="2" r:id="rId1"/>
    <sheet name="Metadata" sheetId="3" r:id="rId2"/>
    <sheet name="Information Model" sheetId="4" r:id="rId3"/>
    <sheet name="Data" sheetId="5" r:id="rId4"/>
    <sheet name="MedicatieGebruikRedenVanOnderbr" sheetId="6" r:id="rId5"/>
    <sheet name="MedicatieGebruikRedenVanStoppen" sheetId="7" r:id="rId6"/>
    <sheet name="MedicatieGebruikStatusCodelijst" sheetId="8" r:id="rId7"/>
    <sheet name="Terms of Use" sheetId="9" r:id="rId8"/>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<sst xmlns="http://schemas.openxmlformats.org/spreadsheetml/2006/main" count="253" uniqueCount="182">
  <si>
    <t>Subject</t>
  </si>
  <si>
    <t>Description</t>
  </si>
  <si>
    <t>Name</t>
  </si>
  <si>
    <t>nl.zorg.MedicatieGebruik</t>
  </si>
  <si>
    <t>Version</t>
  </si>
  <si>
    <t>Publication</t>
  </si>
  <si>
    <t>Created on</t>
  </si>
  <si>
    <t>Based on</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</si>
  <si>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</si>
  <si>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</si>
  <si>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</si>
  <si>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</si>
  <si>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</si>
  <si>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</si>
  <si>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</si>
  <si>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</si>
  <si>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</si>
  <si>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</si>
  <si>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</si>
  <si>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</si>
  <si>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</si>
  <si>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</si>
  <si>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</si>
  <si>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</si>
  <si>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</si>
  <si>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</si>
  <si>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</si>
  <si>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</si>
  <si>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</si>
  <si>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</si>
  <si>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</si>
  <si>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</si>
  <si>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</si>
  <si>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MedicationUse describes taking or administering the medication, often in relation to a prescription, but also on the person’s own initiative. This describes the pattern of medication use, as reported by the patient themselves, a caregiver or healthcare provider. Documenting medication use provides insight into the use of prescribed medication as well as the use of medication at home.</t>
  </si>
  <si>
    <t>3.0</t>
  </si>
  <si>
    <t>2016</t>
  </si>
  <si>
    <t>12-9-2016 17:05:34</t>
  </si>
  <si>
    <t>Purpose</t>
  </si>
  <si>
    <t>Recording medication information is a very important part of continuity in healthcare. It concerns the core of patient safety. Healthcare professionals in the collaborative branch must always have access to an up-to-date medication overview. Applying the information model will usually involve: _x000D_
• Recording the patient’s intake of self-medication or ‘drugs’. _x000D_
• Recording the medication used during a patient’s stay at the hospital. _x000D_
• Medication verification: recording the active medication profile.</t>
  </si>
  <si>
    <t>Alias</t>
  </si>
  <si>
    <t>Type</t>
  </si>
  <si>
    <t>Card.</t>
  </si>
  <si>
    <t>Stereotype</t>
  </si>
  <si>
    <t>Id</t>
  </si>
  <si>
    <t>Definition</t>
  </si>
  <si>
    <t>DefinitionCode</t>
  </si>
  <si>
    <t>Reference</t>
  </si>
  <si>
    <t>Constraints</t>
  </si>
  <si>
    <t>MedicatieGebruik</t>
  </si>
  <si>
    <t>Gebruik, medicatie</t>
  </si>
  <si>
    <t>EN: Use, medication</t>
  </si>
  <si>
    <t>0..1</t>
  </si>
  <si>
    <t>rootconcept</t>
  </si>
  <si>
    <t>NL-CM:9.2.1</t>
  </si>
  <si>
    <t>Root concept of the MedicationUse information model. This root concept contains all data elements of the MedicationUse information model.</t>
  </si>
  <si>
    <t>EN: ProductUsed::Product</t>
  </si>
  <si>
    <t>data,reference</t>
  </si>
  <si>
    <t>NL-CM:9.2.2</t>
  </si>
  <si>
    <t>EN: Prescription</t>
  </si>
  <si>
    <t>0..*</t>
  </si>
  <si>
    <t>NL-CM:9.2.3</t>
  </si>
  <si>
    <t>The agreement or order for the use of medication.</t>
  </si>
  <si>
    <t>EN: UsedDosage::Dosage</t>
  </si>
  <si>
    <t>NL-CM:9.2.4</t>
  </si>
  <si>
    <t>EN: status</t>
  </si>
  <si>
    <t>CD</t>
  </si>
  <si>
    <t>data</t>
  </si>
  <si>
    <t>NL-CM:9.2.5</t>
  </si>
  <si>
    <t>EN: MedicationUseReasonForDiscontinuation</t>
  </si>
  <si>
    <t>NL-CM:9.2.6</t>
  </si>
  <si>
    <t>Reason why the use of a certain medicine was discontinued.</t>
  </si>
  <si>
    <t>EN: MedicationUseReasonForInterruption</t>
  </si>
  <si>
    <t>NL-CM:9.2.7</t>
  </si>
  <si>
    <t>Reason why the use of a certain medicine was interrupted. Here, you can choose to enter text or one of the codes.</t>
  </si>
  <si>
    <t>EN: Explanation</t>
  </si>
  <si>
    <t>ST</t>
  </si>
  <si>
    <t>NL-CM:9.2.8</t>
  </si>
  <si>
    <t>Comments on the medication use.</t>
  </si>
  <si>
    <t>GebruiksProduct::Product</t>
  </si>
  <si>
    <t>The product used. This is usually medication. Food, blood products, aids and bandages do not strictly fall under the category of medication, but can be recorded as well. _x000D_
 _x000D_
In principle, this will be the prescribed product, but the product used may differ from the prescribed product.</t>
  </si>
  <si>
    <t>Dit is een verwijzing naar concept Product in information model MedicatieVoorschrift.</t>
  </si>
  <si>
    <t>Voorschrift::MedicatieVoorschrift</t>
  </si>
  <si>
    <t>Dit is een verwijzing naar concept MedicatieVoorschrift in information model MedicatieVoorschrift.</t>
  </si>
  <si>
    <t>GebruiksDosering::Dosering</t>
  </si>
  <si>
    <t>When taking stock of medication use, the dosage describes the amount and the pattern of use as reported by the patient or a healthcare provider. _x000D_
 _x000D_
The used dosage is the reported dose used by the patient. The used dosage may differ in terms of the administering schedule of the prescribed dosage in the event that the patient makes different decisions on their use of the product and reports as such.</t>
  </si>
  <si>
    <t>Dit is een verwijzing naar concept Dosering in information model MedicatieVoorschrift.</t>
  </si>
  <si>
    <t>MedicatieGebruikStatus</t>
  </si>
  <si>
    <t>The status or status code is important in indicating the use schedule.  _x000D_
This attribute indicates whether the prescription is actively used, temporarily interrupted, or by now discontinued. Interrupting (home) use often occurs in the event of admittance to a healthcare facility, prior to a procedure and in response to monitoring (mirroring provisions, effect measurements, etc.). _x000D_
 _x000D_
When documenting this, the following interpretations are used: _x000D_
&lt;ul&gt; _x000D_
 &lt;li&gt;Active: The product is used.&lt;/li&gt; _x000D_
 &lt;li&gt;Interrupted: Use has (temporarily) been interrupted, because of a surgical procedure, for example. Later, the patient and/or doctor can decide whether or not to resume or discontinue use.&lt;/li&gt; _x000D_
 &lt;li&gt;Discontinued: Use has been stopped for a specific reason.&lt;/li&gt; _x000D_
 &lt;li&gt;Completed: Use has now been completed (according to the plan, prescription or agreement).]&lt;/li&gt; _x000D_
 &lt;li&gt;Not started: The product was never used.&lt;/li&gt; _x000D_
&lt;/ul&gt;</t>
  </si>
  <si>
    <t>MedicatieGebruikStatusCodelijst</t>
  </si>
  <si>
    <t>MedicatieGebruikRedenVanStoppen</t>
  </si>
  <si>
    <t>MedicatieGebruikRedenVanStoppenCodelijst</t>
  </si>
  <si>
    <t>MedicatieGebruikRedenVanOnderbreken</t>
  </si>
  <si>
    <t>MedicatieGebruikRedenVanOnderbrekenCodelijst</t>
  </si>
  <si>
    <t>Toelichting</t>
  </si>
  <si>
    <t>Valueset OID: 2.16.840.1.113883.2.4.3.11.60.40.2.9.2.3</t>
  </si>
  <si>
    <t>Conceptname</t>
  </si>
  <si>
    <t>Conceptcode</t>
  </si>
  <si>
    <t>Codesystem name</t>
  </si>
  <si>
    <t>Codesystem OID</t>
  </si>
  <si>
    <t>Drug level too high</t>
  </si>
  <si>
    <t>DRUGHIGH</t>
  </si>
  <si>
    <t>ActReason</t>
  </si>
  <si>
    <t>2.16.840.1.113883.5.8</t>
  </si>
  <si>
    <t>Te hoge geneesmiddel spiegel</t>
  </si>
  <si>
    <t>Lab interference issues</t>
  </si>
  <si>
    <t>LABINT</t>
  </si>
  <si>
    <t>Interferentie met gepland labonderzoek</t>
  </si>
  <si>
    <t>Patient is pregnant/breast feeding</t>
  </si>
  <si>
    <t>PREG</t>
  </si>
  <si>
    <t>Patiënt is zwangerschap of geeft borstvoeding</t>
  </si>
  <si>
    <t>Patient not-available</t>
  </si>
  <si>
    <t>NON-AVAIL</t>
  </si>
  <si>
    <t>Response to monitoring</t>
  </si>
  <si>
    <t>MONIT</t>
  </si>
  <si>
    <t>Reactie op monitoring</t>
  </si>
  <si>
    <t>Drug interacts with another drug</t>
  </si>
  <si>
    <t>SDDI</t>
  </si>
  <si>
    <t>Duplicate therapy</t>
  </si>
  <si>
    <t>SDUPTHER</t>
  </si>
  <si>
    <t>Een andere therapie maakt het gebruik tijdelijk overbodig</t>
  </si>
  <si>
    <t>Patient scheduled for surgery</t>
  </si>
  <si>
    <t>SURG</t>
  </si>
  <si>
    <t>Patient is ingepland voor een ingreep</t>
  </si>
  <si>
    <t>Waiting for old drug to wash out</t>
  </si>
  <si>
    <t>WASHOUT</t>
  </si>
  <si>
    <t>Tijdelijk onderbreken tot ander geneesmiddel geen werking meer uitoefent</t>
  </si>
  <si>
    <t>Patiënt is niet beschikbaar</t>
  </si>
  <si>
    <t>Interactie met ander medicament</t>
  </si>
  <si>
    <t>Valueset OID: 2.16.840.1.113883.2.4.3.11.60.40.2.9.2.2</t>
  </si>
  <si>
    <t>Intolerance</t>
  </si>
  <si>
    <t>SINTOL</t>
  </si>
  <si>
    <t>Bijwerking, allergie of intolerantie</t>
  </si>
  <si>
    <t>COND</t>
  </si>
  <si>
    <t>ActCode</t>
  </si>
  <si>
    <t>2.16.840.1.113883.5.4</t>
  </si>
  <si>
    <t>Contra-indicatie</t>
  </si>
  <si>
    <t>DOSECHG</t>
  </si>
  <si>
    <t>Dosiswijziging</t>
  </si>
  <si>
    <t>No longer required for treatment</t>
  </si>
  <si>
    <t>NOREQ</t>
  </si>
  <si>
    <t>Niet langer vereist voor de behandeling</t>
  </si>
  <si>
    <t>Ineffective</t>
  </si>
  <si>
    <t>INEFFECT</t>
  </si>
  <si>
    <t>Niet effectief</t>
  </si>
  <si>
    <t>Formulary policy</t>
  </si>
  <si>
    <t>FP</t>
  </si>
  <si>
    <t>Ander voorschrijfbeleid</t>
  </si>
  <si>
    <t>Product discontinued</t>
  </si>
  <si>
    <t>DISCONT</t>
  </si>
  <si>
    <t>Product niet meer leverbaar</t>
  </si>
  <si>
    <t>Not covered</t>
  </si>
  <si>
    <t>NOTCOVER</t>
  </si>
  <si>
    <t>Product wordt niet vergoed</t>
  </si>
  <si>
    <t>Patient refuse</t>
  </si>
  <si>
    <t>PREFUS</t>
  </si>
  <si>
    <t>Patiënt heeft geweigerd</t>
  </si>
  <si>
    <t>Condition alert</t>
  </si>
  <si>
    <t>Dose change</t>
  </si>
  <si>
    <t>Valueset OID: 2.16.840.1.113883.2.4.3.11.60.40.2.9.2.1</t>
  </si>
  <si>
    <t>Active</t>
  </si>
  <si>
    <t>active</t>
  </si>
  <si>
    <t>ActStatus</t>
  </si>
  <si>
    <t>2.16.840.1.113883.5.14</t>
  </si>
  <si>
    <t>Actief</t>
  </si>
  <si>
    <t>Suspended</t>
  </si>
  <si>
    <t>suspended</t>
  </si>
  <si>
    <t>Onderbroken</t>
  </si>
  <si>
    <t>Aborted</t>
  </si>
  <si>
    <t>aborted</t>
  </si>
  <si>
    <t>Afgebroken</t>
  </si>
  <si>
    <t>Completed</t>
  </si>
  <si>
    <t>completed</t>
  </si>
  <si>
    <t>Voltooid</t>
  </si>
  <si>
    <t>Cancelled</t>
  </si>
  <si>
    <t>cancelled</t>
  </si>
  <si>
    <t>Niet gestart</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</si>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</sst>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14</xdr:col>
      <xdr:colOff>406400</xdr:colOff>
      <xdr:row>33</xdr:row>
      <xdr:rowOff>48260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8305800" cy="54483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57.6" x14ac:dyDescent="0.3">
      <c r="B8" s="2" t="s">
        <v>32</v>
      </c>
      <c r="C8" s="2" t="s">
        <v>33</v>
      </c>
    </row>
    <row r="9" spans="2:3" ht="86.4" x14ac:dyDescent="0.3">
      <c r="B9" s="2" t="s">
        <v>37</v>
      </c>
      <c r="C9" s="2"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
      </c>
    </row>
    <row r="5" spans="2:3" x14ac:dyDescent="0.3">
      <c r="B5" s="2" t="s">
        <v>12</v>
      </c>
      <c r="C5" s="2" t="str">
        <f>"*"</f>
        <v>*</v>
      </c>
    </row>
    <row r="6" spans="2:3" x14ac:dyDescent="0.3">
      <c r="B6" s="2" t="s">
        <v>13</v>
      </c>
      <c r="C6" s="2" t="str">
        <f>""</f>
        <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"19-12-2013"</f>
        <v>19-12-2013</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"2.16.840.1.113883.2.4.3.11.60.40.3.9.2"</f>
        <v>2.16.840.1.113883.2.4.3.11.60.40.3.9.2</v>
      </c>
    </row>
    <row r="15" spans="2:3" x14ac:dyDescent="0.3">
      <c r="B15" s="2" t="s">
        <v>22</v>
      </c>
      <c r="C15" s="2" t="str">
        <f>"Medicatie, Feitelijk Gebruik, Gebruik"</f>
        <v>Medicatie, Feitelijk Gebruik, Gebruik</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"nl.zorg.MedicatieGebruik"</f>
        <v>nl.zorg.MedicatieGebruik</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"22-5-2015"</f>
        <v>22-5-2015</v>
      </c>
    </row>
    <row r="23" spans="2:3" x14ac:dyDescent="0.3">
      <c r="B23" s="2" t="s">
        <v>30</v>
      </c>
      <c r="C23" s="2" t="str">
        <f>" nl.nfu.MedicatieGebruik-v1.0.1"</f>
        <v xml:space="preserve"> nl.nfu.MedicatieGebruik-v1.0.1</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1"/>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39</v>
      </c>
      <c r="I2" s="1" t="s">
        <v>40</v>
      </c>
      <c r="J2" s="1" t="s">
        <v>41</v>
      </c>
      <c r="K2" s="1" t="s">
        <v>42</v>
      </c>
      <c r="L2" s="1" t="s">
        <v>43</v>
      </c>
      <c r="M2" s="1" t="s">
        <v>44</v>
      </c>
      <c r="N2" s="1" t="s">
        <v>45</v>
      </c>
      <c r="O2" s="1" t="s">
        <v>46</v>
      </c>
      <c r="P2" s="1" t="s">
        <v>47</v>
      </c>
    </row>
    <row r="3" spans="2:16" x14ac:dyDescent="0.3">
      <c r="B3" s="9" t="s">
        <v>48</v>
      </c>
      <c r="C3" s="10"/>
      <c r="D3" s="10"/>
      <c r="E3" s="10"/>
      <c r="F3" s="10"/>
      <c r="G3" s="11"/>
      <c r="H3" s="2" t="s">
        <v>49</v>
      </c>
      <c r="I3" s="2"/>
      <c r="J3" s="2"/>
      <c r="K3" s="2"/>
      <c r="L3" s="2"/>
      <c r="M3" s="2"/>
      <c r="N3" s="2"/>
      <c r="O3" s="2"/>
      <c r="P3" s="2"/>
    </row>
    <row r="4" spans="2:16" x14ac:dyDescent="0.3">
      <c r="B4" s="12" t="s">
        <v>50</v>
      </c>
      <c r="C4" s="13"/>
      <c r="D4" s="13" t="s">
        <v>51</v>
      </c>
      <c r="E4" s="13" t="s">
        <v>52</v>
      </c>
      <c r="F4" s="13" t="s">
        <v>53</v>
      </c>
      <c r="G4" s="14" t="s">
        <v>54</v>
      </c>
      <c r="H4" s="5"/>
      <c r="I4" s="5"/>
      <c r="J4" s="5"/>
      <c r="K4" s="5"/>
      <c r="L4" s="5"/>
      <c r="M4" s="5"/>
      <c r="N4" s="5"/>
      <c r="O4" s="5"/>
      <c r="P4" s="5"/>
    </row>
    <row r="5" spans="2:16" ht="49.95" customHeight="1" x14ac:dyDescent="0.3">
      <c r="B5" s="9"/>
      <c r="C5" s="10" t="s">
        <v>78</v>
      </c>
      <c r="D5" s="10"/>
      <c r="E5" s="10"/>
      <c r="F5" s="10"/>
      <c r="G5" s="11"/>
      <c r="H5" s="2" t="s">
        <v>55</v>
      </c>
      <c r="I5" s="2"/>
      <c r="J5" s="2">
        <v>1</v>
      </c>
      <c r="K5" s="2" t="s">
        <v>56</v>
      </c>
      <c r="L5" s="2" t="s">
        <v>57</v>
      </c>
      <c r="M5" s="2" t="s">
        <v>79</v>
      </c>
      <c r="N5" s="2"/>
      <c r="O5" s="2" t="s">
        <v>80</v>
      </c>
      <c r="P5" s="2"/>
    </row>
    <row r="6" spans="2:16" ht="43.2" x14ac:dyDescent="0.3">
      <c r="B6" s="9"/>
      <c r="C6" s="10" t="s">
        <v>81</v>
      </c>
      <c r="D6" s="10"/>
      <c r="E6" s="10"/>
      <c r="F6" s="10"/>
      <c r="G6" s="11"/>
      <c r="H6" s="2" t="s">
        <v>58</v>
      </c>
      <c r="I6" s="2"/>
      <c r="J6" s="2" t="s">
        <v>59</v>
      </c>
      <c r="K6" s="2" t="s">
        <v>56</v>
      </c>
      <c r="L6" s="2" t="s">
        <v>60</v>
      </c>
      <c r="M6" s="2" t="s">
        <v>61</v>
      </c>
      <c r="N6" s="2"/>
      <c r="O6" s="2" t="s">
        <v>82</v>
      </c>
      <c r="P6" s="2"/>
    </row>
    <row r="7" spans="2:16" ht="49.95" customHeight="1" x14ac:dyDescent="0.3">
      <c r="B7" s="9"/>
      <c r="C7" s="10" t="s">
        <v>83</v>
      </c>
      <c r="D7" s="10"/>
      <c r="E7" s="10"/>
      <c r="F7" s="10"/>
      <c r="G7" s="11"/>
      <c r="H7" s="2" t="s">
        <v>62</v>
      </c>
      <c r="I7" s="2"/>
      <c r="J7" s="2" t="s">
        <v>59</v>
      </c>
      <c r="K7" s="2" t="s">
        <v>56</v>
      </c>
      <c r="L7" s="2" t="s">
        <v>63</v>
      </c>
      <c r="M7" s="2" t="s">
        <v>84</v>
      </c>
      <c r="N7" s="2"/>
      <c r="O7" s="2" t="s">
        <v>85</v>
      </c>
      <c r="P7" s="2"/>
    </row>
    <row r="8" spans="2:16" ht="49.95" customHeight="1" x14ac:dyDescent="0.3">
      <c r="B8" s="9"/>
      <c r="C8" s="10" t="s">
        <v>86</v>
      </c>
      <c r="D8" s="10"/>
      <c r="E8" s="10"/>
      <c r="F8" s="10"/>
      <c r="G8" s="11"/>
      <c r="H8" s="2" t="s">
        <v>64</v>
      </c>
      <c r="I8" s="2" t="s">
        <v>65</v>
      </c>
      <c r="J8" s="2">
        <v>1</v>
      </c>
      <c r="K8" s="2" t="s">
        <v>66</v>
      </c>
      <c r="L8" s="2" t="s">
        <v>67</v>
      </c>
      <c r="M8" s="2" t="s">
        <v>87</v>
      </c>
      <c r="N8" s="2"/>
      <c r="O8" s="2" t="s">
        <v>88</v>
      </c>
      <c r="P8" s="2"/>
    </row>
    <row r="9" spans="2:16" ht="43.2" x14ac:dyDescent="0.3">
      <c r="B9" s="9"/>
      <c r="C9" s="10" t="s">
        <v>89</v>
      </c>
      <c r="D9" s="10"/>
      <c r="E9" s="10"/>
      <c r="F9" s="10"/>
      <c r="G9" s="11"/>
      <c r="H9" s="2" t="s">
        <v>68</v>
      </c>
      <c r="I9" s="2" t="s">
        <v>65</v>
      </c>
      <c r="J9" s="2" t="s">
        <v>51</v>
      </c>
      <c r="K9" s="2" t="s">
        <v>66</v>
      </c>
      <c r="L9" s="2" t="s">
        <v>69</v>
      </c>
      <c r="M9" s="2" t="s">
        <v>70</v>
      </c>
      <c r="N9" s="2"/>
      <c r="O9" s="2" t="s">
        <v>90</v>
      </c>
      <c r="P9" s="2"/>
    </row>
    <row r="10" spans="2:16" ht="49.95" customHeight="1" x14ac:dyDescent="0.3">
      <c r="B10" s="9"/>
      <c r="C10" s="10" t="s">
        <v>91</v>
      </c>
      <c r="D10" s="10"/>
      <c r="E10" s="10"/>
      <c r="F10" s="10"/>
      <c r="G10" s="11"/>
      <c r="H10" s="2" t="s">
        <v>71</v>
      </c>
      <c r="I10" s="2" t="s">
        <v>65</v>
      </c>
      <c r="J10" s="2" t="s">
        <v>51</v>
      </c>
      <c r="K10" s="2" t="s">
        <v>66</v>
      </c>
      <c r="L10" s="2" t="s">
        <v>72</v>
      </c>
      <c r="M10" s="2" t="s">
        <v>73</v>
      </c>
      <c r="N10" s="2"/>
      <c r="O10" s="2" t="s">
        <v>92</v>
      </c>
      <c r="P10" s="2"/>
    </row>
    <row r="11" spans="2:16" x14ac:dyDescent="0.3">
      <c r="B11" s="9"/>
      <c r="C11" s="10" t="s">
        <v>93</v>
      </c>
      <c r="D11" s="10"/>
      <c r="E11" s="10"/>
      <c r="F11" s="10"/>
      <c r="G11" s="11"/>
      <c r="H11" s="2" t="s">
        <v>74</v>
      </c>
      <c r="I11" s="2" t="s">
        <v>75</v>
      </c>
      <c r="J11" s="2" t="s">
        <v>51</v>
      </c>
      <c r="K11" s="2" t="s">
        <v>66</v>
      </c>
      <c r="L11" s="2" t="s">
        <v>76</v>
      </c>
      <c r="M11" s="2" t="s">
        <v>77</v>
      </c>
      <c r="N11" s="2"/>
      <c r="O11" s="2"/>
      <c r="P11"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3"/>
  <sheetViews>
    <sheetView workbookViewId="0"/>
  </sheetViews>
  <sheetFormatPr defaultRowHeight="14.4" x14ac:dyDescent="0.3"/>
  <cols>
    <col min="3" max="3" width="28.88671875" bestFit="1" customWidth="1"/>
    <col min="4" max="4" width="12.109375" bestFit="1" customWidth="1"/>
    <col min="5" max="5" width="16.5546875" bestFit="1" customWidth="1"/>
    <col min="6" max="6" width="19.5546875" bestFit="1" customWidth="1"/>
    <col min="7" max="7" width="62.6640625" bestFit="1" customWidth="1"/>
  </cols>
  <sheetData>
    <row r="3" spans="3:7" x14ac:dyDescent="0.3">
      <c r="C3" s="3" t="s">
        <v>92</v>
      </c>
      <c r="D3" s="3"/>
      <c r="E3" s="3" t="s">
        <v>94</v>
      </c>
      <c r="F3" s="4"/>
      <c r="G3" s="4"/>
    </row>
    <row r="4" spans="3:7" x14ac:dyDescent="0.3">
      <c r="C4" s="15" t="s">
        <v>95</v>
      </c>
      <c r="D4" s="15" t="s">
        <v>96</v>
      </c>
      <c r="E4" s="15" t="s">
        <v>97</v>
      </c>
      <c r="F4" s="15" t="s">
        <v>98</v>
      </c>
      <c r="G4" s="15" t="s">
        <v>1</v>
      </c>
    </row>
    <row r="5" spans="3:7" x14ac:dyDescent="0.3">
      <c r="C5" s="2" t="s">
        <v>99</v>
      </c>
      <c r="D5" s="2" t="s">
        <v>100</v>
      </c>
      <c r="E5" s="2" t="s">
        <v>101</v>
      </c>
      <c r="F5" s="2" t="s">
        <v>102</v>
      </c>
      <c r="G5" s="2" t="s">
        <v>103</v>
      </c>
    </row>
    <row r="6" spans="3:7" x14ac:dyDescent="0.3">
      <c r="C6" s="2" t="s">
        <v>104</v>
      </c>
      <c r="D6" s="2" t="s">
        <v>105</v>
      </c>
      <c r="E6" s="2" t="s">
        <v>101</v>
      </c>
      <c r="F6" s="2" t="s">
        <v>102</v>
      </c>
      <c r="G6" s="2" t="s">
        <v>106</v>
      </c>
    </row>
    <row r="7" spans="3:7" x14ac:dyDescent="0.3">
      <c r="C7" s="2" t="s">
        <v>107</v>
      </c>
      <c r="D7" s="2" t="s">
        <v>108</v>
      </c>
      <c r="E7" s="2" t="s">
        <v>101</v>
      </c>
      <c r="F7" s="2" t="s">
        <v>102</v>
      </c>
      <c r="G7" s="2" t="s">
        <v>109</v>
      </c>
    </row>
    <row r="8" spans="3:7" x14ac:dyDescent="0.3">
      <c r="C8" s="2" t="s">
        <v>110</v>
      </c>
      <c r="D8" s="2" t="s">
        <v>111</v>
      </c>
      <c r="E8" s="2" t="s">
        <v>101</v>
      </c>
      <c r="F8" s="2" t="s">
        <v>102</v>
      </c>
      <c r="G8" s="2" t="s">
        <v>126</v>
      </c>
    </row>
    <row r="9" spans="3:7" x14ac:dyDescent="0.3">
      <c r="C9" s="2" t="s">
        <v>112</v>
      </c>
      <c r="D9" s="2" t="s">
        <v>113</v>
      </c>
      <c r="E9" s="2" t="s">
        <v>101</v>
      </c>
      <c r="F9" s="2" t="s">
        <v>102</v>
      </c>
      <c r="G9" s="2" t="s">
        <v>114</v>
      </c>
    </row>
    <row r="10" spans="3:7" x14ac:dyDescent="0.3">
      <c r="C10" s="2" t="s">
        <v>115</v>
      </c>
      <c r="D10" s="2" t="s">
        <v>116</v>
      </c>
      <c r="E10" s="2" t="s">
        <v>101</v>
      </c>
      <c r="F10" s="2" t="s">
        <v>102</v>
      </c>
      <c r="G10" s="2" t="s">
        <v>127</v>
      </c>
    </row>
    <row r="11" spans="3:7" x14ac:dyDescent="0.3">
      <c r="C11" s="2" t="s">
        <v>117</v>
      </c>
      <c r="D11" s="2" t="s">
        <v>118</v>
      </c>
      <c r="E11" s="2" t="s">
        <v>101</v>
      </c>
      <c r="F11" s="2" t="s">
        <v>102</v>
      </c>
      <c r="G11" s="2" t="s">
        <v>119</v>
      </c>
    </row>
    <row r="12" spans="3:7" x14ac:dyDescent="0.3">
      <c r="C12" s="2" t="s">
        <v>120</v>
      </c>
      <c r="D12" s="2" t="s">
        <v>121</v>
      </c>
      <c r="E12" s="2" t="s">
        <v>101</v>
      </c>
      <c r="F12" s="2" t="s">
        <v>102</v>
      </c>
      <c r="G12" s="2" t="s">
        <v>122</v>
      </c>
    </row>
    <row r="13" spans="3:7" x14ac:dyDescent="0.3">
      <c r="C13" s="2" t="s">
        <v>123</v>
      </c>
      <c r="D13" s="2" t="s">
        <v>124</v>
      </c>
      <c r="E13" s="2" t="s">
        <v>101</v>
      </c>
      <c r="F13" s="2" t="s">
        <v>102</v>
      </c>
      <c r="G13" s="2" t="s">
        <v>125</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4"/>
  <sheetViews>
    <sheetView workbookViewId="0"/>
  </sheetViews>
  <sheetFormatPr defaultRowHeight="14.4" x14ac:dyDescent="0.3"/>
  <cols>
    <col min="3" max="3" width="28.21875" bestFit="1" customWidth="1"/>
    <col min="4" max="4" width="12.109375" bestFit="1" customWidth="1"/>
    <col min="5" max="5" width="16.5546875" bestFit="1" customWidth="1"/>
    <col min="6" max="6" width="19.5546875" bestFit="1" customWidth="1"/>
    <col min="7" max="7" width="33.21875" bestFit="1" customWidth="1"/>
  </cols>
  <sheetData>
    <row r="3" spans="3:7" x14ac:dyDescent="0.3">
      <c r="C3" s="3" t="s">
        <v>90</v>
      </c>
      <c r="D3" s="3"/>
      <c r="E3" s="3" t="s">
        <v>128</v>
      </c>
      <c r="F3" s="4"/>
      <c r="G3" s="4"/>
    </row>
    <row r="4" spans="3:7" x14ac:dyDescent="0.3">
      <c r="C4" s="15" t="s">
        <v>95</v>
      </c>
      <c r="D4" s="15" t="s">
        <v>96</v>
      </c>
      <c r="E4" s="15" t="s">
        <v>97</v>
      </c>
      <c r="F4" s="15" t="s">
        <v>98</v>
      </c>
      <c r="G4" s="15" t="s">
        <v>1</v>
      </c>
    </row>
    <row r="5" spans="3:7" x14ac:dyDescent="0.3">
      <c r="C5" s="2" t="s">
        <v>129</v>
      </c>
      <c r="D5" s="2" t="s">
        <v>130</v>
      </c>
      <c r="E5" s="2" t="s">
        <v>101</v>
      </c>
      <c r="F5" s="2" t="s">
        <v>102</v>
      </c>
      <c r="G5" s="2" t="s">
        <v>131</v>
      </c>
    </row>
    <row r="6" spans="3:7" x14ac:dyDescent="0.3">
      <c r="C6" s="2" t="s">
        <v>156</v>
      </c>
      <c r="D6" s="2" t="s">
        <v>132</v>
      </c>
      <c r="E6" s="2" t="s">
        <v>133</v>
      </c>
      <c r="F6" s="2" t="s">
        <v>134</v>
      </c>
      <c r="G6" s="2" t="s">
        <v>135</v>
      </c>
    </row>
    <row r="7" spans="3:7" x14ac:dyDescent="0.3">
      <c r="C7" s="2" t="s">
        <v>115</v>
      </c>
      <c r="D7" s="2" t="s">
        <v>116</v>
      </c>
      <c r="E7" s="2" t="s">
        <v>101</v>
      </c>
      <c r="F7" s="2" t="s">
        <v>102</v>
      </c>
      <c r="G7" s="2" t="s">
        <v>127</v>
      </c>
    </row>
    <row r="8" spans="3:7" x14ac:dyDescent="0.3">
      <c r="C8" s="2" t="s">
        <v>157</v>
      </c>
      <c r="D8" s="2" t="s">
        <v>136</v>
      </c>
      <c r="E8" s="2" t="s">
        <v>101</v>
      </c>
      <c r="F8" s="2" t="s">
        <v>102</v>
      </c>
      <c r="G8" s="2" t="s">
        <v>137</v>
      </c>
    </row>
    <row r="9" spans="3:7" x14ac:dyDescent="0.3">
      <c r="C9" s="2" t="s">
        <v>138</v>
      </c>
      <c r="D9" s="2" t="s">
        <v>139</v>
      </c>
      <c r="E9" s="2" t="s">
        <v>101</v>
      </c>
      <c r="F9" s="2" t="s">
        <v>102</v>
      </c>
      <c r="G9" s="2" t="s">
        <v>140</v>
      </c>
    </row>
    <row r="10" spans="3:7" x14ac:dyDescent="0.3">
      <c r="C10" s="2" t="s">
        <v>141</v>
      </c>
      <c r="D10" s="2" t="s">
        <v>142</v>
      </c>
      <c r="E10" s="2" t="s">
        <v>101</v>
      </c>
      <c r="F10" s="2" t="s">
        <v>102</v>
      </c>
      <c r="G10" s="2" t="s">
        <v>143</v>
      </c>
    </row>
    <row r="11" spans="3:7" x14ac:dyDescent="0.3">
      <c r="C11" s="2" t="s">
        <v>144</v>
      </c>
      <c r="D11" s="2" t="s">
        <v>145</v>
      </c>
      <c r="E11" s="2" t="s">
        <v>101</v>
      </c>
      <c r="F11" s="2" t="s">
        <v>102</v>
      </c>
      <c r="G11" s="2" t="s">
        <v>146</v>
      </c>
    </row>
    <row r="12" spans="3:7" x14ac:dyDescent="0.3">
      <c r="C12" s="2" t="s">
        <v>147</v>
      </c>
      <c r="D12" s="2" t="s">
        <v>148</v>
      </c>
      <c r="E12" s="2" t="s">
        <v>101</v>
      </c>
      <c r="F12" s="2" t="s">
        <v>102</v>
      </c>
      <c r="G12" s="2" t="s">
        <v>149</v>
      </c>
    </row>
    <row r="13" spans="3:7" x14ac:dyDescent="0.3">
      <c r="C13" s="2" t="s">
        <v>150</v>
      </c>
      <c r="D13" s="2" t="s">
        <v>151</v>
      </c>
      <c r="E13" s="2" t="s">
        <v>101</v>
      </c>
      <c r="F13" s="2" t="s">
        <v>102</v>
      </c>
      <c r="G13" s="2" t="s">
        <v>152</v>
      </c>
    </row>
    <row r="14" spans="3:7" x14ac:dyDescent="0.3">
      <c r="C14" s="2" t="s">
        <v>153</v>
      </c>
      <c r="D14" s="2" t="s">
        <v>154</v>
      </c>
      <c r="E14" s="2" t="s">
        <v>101</v>
      </c>
      <c r="F14" s="2" t="s">
        <v>102</v>
      </c>
      <c r="G14" s="2" t="s">
        <v>155</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2.77734375" bestFit="1" customWidth="1"/>
    <col min="4" max="4" width="12.109375" bestFit="1" customWidth="1"/>
    <col min="5" max="5" width="16.5546875" bestFit="1" customWidth="1"/>
    <col min="6" max="6" width="20.5546875" bestFit="1" customWidth="1"/>
    <col min="7" max="7" width="11.6640625" bestFit="1" customWidth="1"/>
  </cols>
  <sheetData>
    <row r="3" spans="3:7" x14ac:dyDescent="0.3">
      <c r="C3" s="3" t="s">
        <v>88</v>
      </c>
      <c r="D3" s="3"/>
      <c r="E3" s="3" t="s">
        <v>158</v>
      </c>
      <c r="F3" s="4"/>
      <c r="G3" s="4"/>
    </row>
    <row r="4" spans="3:7" x14ac:dyDescent="0.3">
      <c r="C4" s="15" t="s">
        <v>95</v>
      </c>
      <c r="D4" s="15" t="s">
        <v>96</v>
      </c>
      <c r="E4" s="15" t="s">
        <v>97</v>
      </c>
      <c r="F4" s="15" t="s">
        <v>98</v>
      </c>
      <c r="G4" s="15" t="s">
        <v>1</v>
      </c>
    </row>
    <row r="5" spans="3:7" x14ac:dyDescent="0.3">
      <c r="C5" s="2" t="s">
        <v>159</v>
      </c>
      <c r="D5" s="2" t="s">
        <v>160</v>
      </c>
      <c r="E5" s="2" t="s">
        <v>161</v>
      </c>
      <c r="F5" s="2" t="s">
        <v>162</v>
      </c>
      <c r="G5" s="2" t="s">
        <v>163</v>
      </c>
    </row>
    <row r="6" spans="3:7" x14ac:dyDescent="0.3">
      <c r="C6" s="2" t="s">
        <v>164</v>
      </c>
      <c r="D6" s="2" t="s">
        <v>165</v>
      </c>
      <c r="E6" s="2" t="s">
        <v>161</v>
      </c>
      <c r="F6" s="2" t="s">
        <v>162</v>
      </c>
      <c r="G6" s="2" t="s">
        <v>166</v>
      </c>
    </row>
    <row r="7" spans="3:7" x14ac:dyDescent="0.3">
      <c r="C7" s="2" t="s">
        <v>167</v>
      </c>
      <c r="D7" s="2" t="s">
        <v>168</v>
      </c>
      <c r="E7" s="2" t="s">
        <v>161</v>
      </c>
      <c r="F7" s="2" t="s">
        <v>162</v>
      </c>
      <c r="G7" s="2" t="s">
        <v>169</v>
      </c>
    </row>
    <row r="8" spans="3:7" x14ac:dyDescent="0.3">
      <c r="C8" s="2" t="s">
        <v>170</v>
      </c>
      <c r="D8" s="2" t="s">
        <v>171</v>
      </c>
      <c r="E8" s="2" t="s">
        <v>161</v>
      </c>
      <c r="F8" s="2" t="s">
        <v>162</v>
      </c>
      <c r="G8" s="2" t="s">
        <v>172</v>
      </c>
    </row>
    <row r="9" spans="3:7" x14ac:dyDescent="0.3">
      <c r="C9" s="2" t="s">
        <v>173</v>
      </c>
      <c r="D9" s="2" t="s">
        <v>174</v>
      </c>
      <c r="E9" s="2" t="s">
        <v>161</v>
      </c>
      <c r="F9" s="2" t="s">
        <v>162</v>
      </c>
      <c r="G9" s="2" t="s">
        <v>175</v>
      </c>
    </row>
  </sheetData>
  <mergeCells count="2">
    <mergeCell ref="C3:D3"/>
    <mergeCell ref="E3:G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176</v>
      </c>
    </row>
    <row r="3" spans="2:2" ht="158.4" x14ac:dyDescent="0.3">
      <c r="B3" s="2" t="s">
        <v>177</v>
      </c>
    </row>
    <row r="4" spans="2:2" x14ac:dyDescent="0.3">
      <c r="B4" s="1" t="s">
        <v>178</v>
      </c>
    </row>
    <row r="5" spans="2:2" ht="28.8" x14ac:dyDescent="0.3">
      <c r="B5" s="2" t="s">
        <v>179</v>
      </c>
    </row>
    <row r="6" spans="2:2" x14ac:dyDescent="0.3">
      <c r="B6" s="1" t="s">
        <v>180</v>
      </c>
    </row>
    <row r="7" spans="2:2" ht="43.2" x14ac:dyDescent="0.3">
      <c r="B7" s="2"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About</vt:lpstr>
      <vt:lpstr>Metadata</vt:lpstr>
      <vt:lpstr>Information Model</vt:lpstr>
      <vt:lpstr>Data</vt:lpstr>
      <vt:lpstr>MedicatieGebruikRedenVanOnderbr</vt:lpstr>
      <vt:lpstr>MedicatieGebruikRedenVanStoppen</vt:lpstr>
      <vt:lpstr>MedicatieGebruikStatusCodelijst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2016-09-12T15:05:39Z</dcterms:created>
  <dcterms:modified xsi:type="dcterms:W3CDTF">2016-09-12T15:05:46Z</dcterms:modified>
</cp:coreProperties>
</file>