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ProbleemNaamCodelijst" sheetId="6" r:id="rId5"/>
    <sheet name="ProbleemStatusCodelijst" sheetId="7" r:id="rId6"/>
    <sheet name="ProbleemType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<sst xmlns="http://schemas.openxmlformats.org/spreadsheetml/2006/main" count="203" uniqueCount="149">
  <si>
    <t>Onderwerp</t>
  </si>
  <si>
    <t>Beschrijving</t>
  </si>
  <si>
    <t>Naam</t>
  </si>
  <si>
    <t>nl.zorg.OverdrachtConcern</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</si>
  <si>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</si>
  <si>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</si>
  <si>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</si>
  <si>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</si>
  <si>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</si>
  <si>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</si>
  <si>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</si>
  <si>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</si>
  <si>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</si>
  <si>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</si>
  <si>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</si>
  <si>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</si>
  <si>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</si>
  <si>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</si>
  <si>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</si>
  <si>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</si>
  <si>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</si>
  <si>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</si>
  <si>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</si>
  <si>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</si>
  <si>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</si>
  <si>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</si>
  <si>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</si>
  <si>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</si>
  <si>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</si>
  <si>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</si>
  <si>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</si>
  <si>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</si>
  <si>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</si>
  <si>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</si>
  <si>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</si>
  <si>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16:25:27</t>
  </si>
  <si>
    <t>Bij het vastleggen van relevante gezondheidsproblemen van de patiënt zijn twee aspecten van belang: enerzijds de waarneming van het probleem (de klacht, het symptoom, de diagnose enz.) zelf en anderzijds de beoordeling of het actief beleid vergt. Deze beoordeling door de zorgverlener ligt vast in het ‘Concern’, het punt van aandacht. Het is mogelijk om Problemen, die onderling samenhangen, onder te brengen onder één Concern._x000D_
Het onderscheid tussen vastgestelde problemen en de aandacht die deze vergen, maakt het mogelijk aan te geven waarop medisch of verpleegkundig beleid van toepassing dan wel noodzakelijk is. Als voorbeeld kan een goed ingestelde diabetes worden genoemd; deze vereist geen actief beleid van de zorgverlener._x000D_
_x000D_
Een probleem beschrijft een toestand met betrekking tot de gezondheid en/of het welzijn van een individu. Deze toestand kan zijn benoemd door de betroffene (de patiënt) zelf (een klacht), of door zijn of haar zorgverlener (onder andere een diagnose). De toestand kan aanleiding zijn voor diagnostisch of therapeutisch beleid._x000D_
Een probleem omvat allerlei soorten medische of verpleegkundige gegevens, die een gezondheidsprobleem representeren. Een probleem kan verschillende typen gezondheidsproblemen representeren:_x000D_
_x000D_
&lt;ul&gt;_x000D_
	&lt;li&gt;Een &lt;i&gt;klacht&lt;/i&gt; (Complaint, finding by patient): een subjectieve, als negatief ervaren waarneming van de gezondheid. Voorbeelden: buikpijn, geheugenverlies &lt;/li&gt;_x000D_
	&lt;li&gt;Een &lt;i&gt;symptoom&lt;/i&gt; (Symptom): een waarneming door of over de patiënt die de betrekking zou kunnen hebben op een bepaalde ziekte. Voorbeelden : koorts, bloed bij de ontlasting, witte vlekken op het gehemelte;  &lt;/li&gt;_x000D_
	&lt;li&gt;Een&lt;i&gt; bevinding&lt;/i&gt; (Finding): een waarneming van de zorgverlener m.b.t. de gezondheid van de patiënt. Voorbeelden: vergrote lever, pathologische voetzoolreflex, afwijkende Minimal Mental State, afwezig gebitselement. &lt;/li&gt;_x000D_
	&lt;li&gt;Een &lt;i&gt;conditie&lt;/i&gt; (Condition): een beschrijving van een (afwijkende) toestand van het lichaam, die niet noodzakelijkerwijs als ziekte wordt gezien. Voorbeelden: zwangerschap, circulatiestoornis, vergiftiging. &lt;/li&gt;_x000D_
	&lt;li&gt;Een &lt;i&gt;diagnose&lt;/i&gt; (Diagnosis): medische interpretatie van klachten en bevindingen. Voorbeelden: Diabetes Mellitus type II, pneumonie, Hemolytisch Uremisch Syndroom. &lt;/li&gt;_x000D_
	&lt;li&gt;Een functionele beperking (Functional Limitation): een vermindering van functionele mogelijkheden. Voorbeelden: verminderde mobiliteit, hulp nodig bij aankleden. &lt;/li&gt;_x000D_
	&lt;li&gt;Een &lt;i&gt;complicatie&lt;/i&gt; (Complication): Iedere diagnose die door de zorgverlener gezien wordt als een onvoorzien en ongewenst gevolg van medisch handelen. Voorbeelden: wondinfectie na chirurgie, gehoorverlies door antibioticagebruik.  &lt;/li&gt;_x000D_
	&lt;li&gt;Een &lt;i&gt;aandachtspunt&lt;/i&gt; (Problem): iedere omstandigheid die relevant is bij de medische behandeling, maar niet in één van de genoemde categorieën past. Voorbeelden: Patiënt verblijft in Nederland zonder rechtmatige status en is niet verzekerd, patiënt kan geen glucosecontrole uitvoeren.&lt;/li&gt;_x000D_
&lt;/ul&gt;_x000D_
_x000D_
In de eerste lijn vervult het concept Episode de rol van Concern.</t>
  </si>
  <si>
    <t>Purpose</t>
  </si>
  <si>
    <t>Een overzicht van de problemen met betrekking tot de gezondheid van een patiënt heeft tot doel om alle bij de patiënt betrokken zorgverleners te informeren over de gezondheidstoestand van de patiënt in het heden en het verleden. Het geeft inzicht in welke problemen medisch handelen verlangen, welke onder controle zijn en welke niet meer actueel zijn. Het probleemoverzicht geeft ook direct de medische context weer voor toegediende medicatie en uitgevoerde procedures._x000D_
Het overzicht bevordert een gerichte en efficiënte voortzetting van de zorg voor de patiënt._x000D_
Een volledige probleemlijst is van belang ten behoeve van geautomatiseerde beslissingsondersteuning en het bepalen van contra-indicaties.</t>
  </si>
  <si>
    <t>Evidence Base</t>
  </si>
  <si>
    <t>De werkgroep heeft besloten om voor het concept ProbleemStatus alleen de waarden 'Actueel', 'Niet actueel' en 'Onder controle' te gebruiken. De overige CCR/CCD attributen liggen op een andere as en kunnen niet in de plaats van Actueel of Niet actueel worden gebruikt. _x000D_
_x000D_
CCD concept Healthstatus: _x000D_
Besloten is om de toestand van de patient niet bij het probleem vast te leggen, omdat het meer een generiek patiëntgegeven is.</t>
  </si>
  <si>
    <t>Alias</t>
  </si>
  <si>
    <t>Type</t>
  </si>
  <si>
    <t>Card.</t>
  </si>
  <si>
    <t>Stereotype</t>
  </si>
  <si>
    <t>Id</t>
  </si>
  <si>
    <t>Definitie</t>
  </si>
  <si>
    <t>DefinitieCode</t>
  </si>
  <si>
    <t>Verwijzing</t>
  </si>
  <si>
    <t>Constraints</t>
  </si>
  <si>
    <t>Concern</t>
  </si>
  <si>
    <t>EN: Concern</t>
  </si>
  <si>
    <t>0..1</t>
  </si>
  <si>
    <t>rootconcept</t>
  </si>
  <si>
    <t>NL-CM:5.1.1</t>
  </si>
  <si>
    <t>EN: ConcernLabel</t>
  </si>
  <si>
    <t>ST</t>
  </si>
  <si>
    <t>data</t>
  </si>
  <si>
    <t>NL-CM:5.1.9</t>
  </si>
  <si>
    <t>Eventuele korte tekstuele omschrijving van het concern. Met name in de eerste lijn zal dit gebruikt worden voor de episodenaam.</t>
  </si>
  <si>
    <t>EN: Problem</t>
  </si>
  <si>
    <t>1..*</t>
  </si>
  <si>
    <t>container</t>
  </si>
  <si>
    <t>NL-CM:5.1.2</t>
  </si>
  <si>
    <t>EN: ProblemType</t>
  </si>
  <si>
    <t>CD</t>
  </si>
  <si>
    <t>NL-CM:5.1.8</t>
  </si>
  <si>
    <t>Het type probleem, zie de conceptbeschrijving.</t>
  </si>
  <si>
    <t>EN: ProblemName</t>
  </si>
  <si>
    <t>NL-CM:5.1.3</t>
  </si>
  <si>
    <t>EN: ProblemStartDate</t>
  </si>
  <si>
    <t>TS</t>
  </si>
  <si>
    <t>NL-CM:5.1.6</t>
  </si>
  <si>
    <t>Begin van de aandoening, waarop het probleem betrekking heeft. Vooral bij klachten waarbij het langer duurt voordat de uiteindelijke diagnose gesteld wordt is het belangrijk niet alleen de diagnosedatum te weten, maar ook sinds wanneer de aandoening al bestaat. Een vage datum, bijv. alleen een jaartal of een maand en een jaartal, is toegestaan.</t>
  </si>
  <si>
    <t>EN: ProblemStatus</t>
  </si>
  <si>
    <t>NL-CM:5.1.4</t>
  </si>
  <si>
    <t>EN: ProblemStatusDate</t>
  </si>
  <si>
    <t>NL-CM:5.1.7</t>
  </si>
  <si>
    <t>Datum vanaf wanneer de huidige waarde van de ProbleemStatus van toepassing is: sinds wanneer actueel, onder controle of niet actueel.</t>
  </si>
  <si>
    <t>EN: Explanation</t>
  </si>
  <si>
    <t>NL-CM:5.1.5</t>
  </si>
  <si>
    <t>Toelichting van diegene die het Probleem heeft vastgesteld of bijgewerkt.</t>
  </si>
  <si>
    <t>LOINC: 48767-8  Annotation comment</t>
  </si>
  <si>
    <t>De probleemnaam definieert het probleem.  _x000D_
_x000D_
Afhankelijk van de setting kan één of meer van de onderstaande codestelsels worden gebruikt:_x000D_
&lt;ul&gt;_x000D_
	&lt;li&gt;Gestructureerde begrippen: SNOMED CT&lt;/li&gt;_x000D_
	&lt;li&gt;Medische diagnoses: landelijke DHD lijst&lt;/li&gt;_x000D_
	&lt;li&gt;Verpleegkundige diagnoses: NANDA&lt;/li&gt;_x000D_
	&lt;li&gt;Paramedische diagnoses: DHD en NANDA (bieden hier deels oplossing voor)&lt;/li&gt;_x000D_
	&lt;li&gt;Voor functionele beperkingen: ICF&lt;/li&gt;_x000D_
	&lt;li&gt;Voor eerste lijnszorg: ICPC-1 NL&lt;/li&gt;_x000D_
&lt;/ul&gt;</t>
  </si>
  <si>
    <t>De probleemstatus beschrijft de toestand van het probleem:_x000D_
&lt;ol&gt;_x000D_
	&lt;li&gt;Actuele problemen vormen de focus van het actuele medisch beleid.&lt;/li&gt;_x000D_
	&lt;li&gt;Niet-actuele (Historische) problemen vormen een onderdeel van de voorgeschiedenis. &lt;/li&gt;_x000D_
	&lt;li&gt;Problemen met status 'Onder controle' verwijzen naar problemen die weliswaar nog steeds bestaan, maar die op dit moment geen specifiek medisch beleid behoeven (bv. een goed ingestelde diabetes). &lt;/li&gt;_x000D_
&lt;/ol&gt;</t>
  </si>
  <si>
    <t>Rootconcept van de bouwsteen OverdrachtConcern. Dit rootconcept bevat alle gegevenselementen van de bouwsteen OverdrachtConcern.</t>
  </si>
  <si>
    <t>ConcernLabel</t>
  </si>
  <si>
    <t>Probleem</t>
  </si>
  <si>
    <t>Container van het concept Probleem. Deze container bevat alle gegevenselementen van het concept Probleem._x000D_
_x000D_
Een probleem beschrijft een toestand met betrekking tot de gezondheid en/of het welzijn van een individu. Deze toestand kan zijn benoemd door de betroffene (de patiënt) zelf (een klacht), of door zijn of haar zorgverlener (onder andere een diagnose).</t>
  </si>
  <si>
    <t>ProbleemType</t>
  </si>
  <si>
    <t>ProbleemTypeCodelijst</t>
  </si>
  <si>
    <t>ProbleemNaam</t>
  </si>
  <si>
    <t>ProbleemNaamCodelijst</t>
  </si>
  <si>
    <t>ProbleemBeginDatum</t>
  </si>
  <si>
    <t>ProbleemStatus</t>
  </si>
  <si>
    <t>ProbleemStatusCodelijst</t>
  </si>
  <si>
    <t>ProbleemStatusDatum</t>
  </si>
  <si>
    <t>Toelichting</t>
  </si>
  <si>
    <t>Valueset OID: 2.16.840.1.113883.2.4.3.11.60.40.2.5.1.3</t>
  </si>
  <si>
    <t>Conceptnaam</t>
  </si>
  <si>
    <t>Codestelselnaam</t>
  </si>
  <si>
    <t>Codesysteem OID</t>
  </si>
  <si>
    <t>Alle waarden</t>
  </si>
  <si>
    <t>ICPC-1 NL</t>
  </si>
  <si>
    <t>2.16.840.1.113883.2.4.4.31.1</t>
  </si>
  <si>
    <t>&lt;&lt;404684003 |Clinical Finding|</t>
  </si>
  <si>
    <t>SNOMED CT</t>
  </si>
  <si>
    <t>2.16.840.1.113883.6.96</t>
  </si>
  <si>
    <t>NANDA</t>
  </si>
  <si>
    <t>2.16.840.1.113883.6.20</t>
  </si>
  <si>
    <t>ICF</t>
  </si>
  <si>
    <t>2.16.840.1.113883.6.254</t>
  </si>
  <si>
    <t>ICD-10</t>
  </si>
  <si>
    <t>2.16.840.1.113883.6.90</t>
  </si>
  <si>
    <t>G-Standaard Contra Indicaties (Tabel 40)</t>
  </si>
  <si>
    <t>2.16.840.1.113883.2.4.4.1.902.40</t>
  </si>
  <si>
    <t>Diagnosethesaurus DHD</t>
  </si>
  <si>
    <t>2.16.840.1.113883.2.4.3.120.5.1</t>
  </si>
  <si>
    <t>Valueset OID: 2.16.840.1.113883.2.4.3.11.60.40.2.5.1.2</t>
  </si>
  <si>
    <t>Conceptcode</t>
  </si>
  <si>
    <t>Omschrijving</t>
  </si>
  <si>
    <t>Active</t>
  </si>
  <si>
    <t>Actueel</t>
  </si>
  <si>
    <t>Inactive</t>
  </si>
  <si>
    <t>Niet actueel</t>
  </si>
  <si>
    <t>Resolved</t>
  </si>
  <si>
    <t>Onder controle</t>
  </si>
  <si>
    <t>Valueset OID: 2.16.840.1.113883.2.4.3.11.60.40.2.5.1.1</t>
  </si>
  <si>
    <t>Problem</t>
  </si>
  <si>
    <t>Condition</t>
  </si>
  <si>
    <t>Conditie</t>
  </si>
  <si>
    <t>Diagnosis</t>
  </si>
  <si>
    <t>Diagnose</t>
  </si>
  <si>
    <t>Symptom</t>
  </si>
  <si>
    <t>Symptoom</t>
  </si>
  <si>
    <t>Finding</t>
  </si>
  <si>
    <t>Bevinding</t>
  </si>
  <si>
    <t>Complaint</t>
  </si>
  <si>
    <t>Klacht</t>
  </si>
  <si>
    <t>Functional Limitation</t>
  </si>
  <si>
    <t>Functionele Beperking</t>
  </si>
  <si>
    <t>Complication</t>
  </si>
  <si>
    <t>Complicatie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</si>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</sst>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120650</xdr:colOff>
      <xdr:row>32</xdr:row>
      <xdr:rowOff>164465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020050" cy="53816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409.6" x14ac:dyDescent="0.3">
      <c r="B8" s="2" t="s">
        <v>32</v>
      </c>
      <c r="C8" s="2" t="s">
        <v>36</v>
      </c>
    </row>
    <row r="9" spans="2:3" ht="115.2" x14ac:dyDescent="0.3">
      <c r="B9" s="2" t="s">
        <v>37</v>
      </c>
      <c r="C9" s="2" t="s">
        <v>38</v>
      </c>
    </row>
    <row r="10" spans="2:3" ht="100.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"11-6-2012"</f>
        <v>11-6-2012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"2.16.840.1.113883.2.4.3.11.60.40.3.5.1"</f>
        <v>2.16.840.1.113883.2.4.3.11.60.40.3.5.1</v>
      </c>
    </row>
    <row r="15" spans="2:3" x14ac:dyDescent="0.3">
      <c r="B15" s="2" t="s">
        <v>22</v>
      </c>
      <c r="C15" s="2" t="str">
        <f>"problemen, klachten, diagnosen, episode"</f>
        <v>problemen, klachten, diagnosen, episode</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"nl.zorg.OverdrachtConcern"</f>
        <v>nl.zorg.OverdrachtConcern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"25-8-2015"</f>
        <v>25-8-2015</v>
      </c>
    </row>
    <row r="23" spans="2:3" x14ac:dyDescent="0.3">
      <c r="B23" s="2" t="s">
        <v>30</v>
      </c>
      <c r="C23" s="2" t="str">
        <f>"nl.nfu.OverdrachtConcern-v1.2"</f>
        <v>nl.nfu.OverdrachtConcern-v1.2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85</v>
      </c>
      <c r="N3" s="5"/>
      <c r="O3" s="5"/>
      <c r="P3" s="5"/>
    </row>
    <row r="4" spans="2:16" ht="49.95" customHeight="1" x14ac:dyDescent="0.3">
      <c r="B4" s="13"/>
      <c r="C4" s="14" t="s">
        <v>86</v>
      </c>
      <c r="D4" s="14"/>
      <c r="E4" s="14"/>
      <c r="F4" s="14"/>
      <c r="G4" s="15"/>
      <c r="H4" s="2" t="s">
        <v>55</v>
      </c>
      <c r="I4" s="2" t="s">
        <v>56</v>
      </c>
      <c r="J4" s="2" t="s">
        <v>52</v>
      </c>
      <c r="K4" s="2" t="s">
        <v>57</v>
      </c>
      <c r="L4" s="2" t="s">
        <v>58</v>
      </c>
      <c r="M4" s="2" t="s">
        <v>59</v>
      </c>
      <c r="N4" s="2"/>
      <c r="O4" s="2"/>
      <c r="P4" s="2"/>
    </row>
    <row r="5" spans="2:16" ht="49.95" customHeight="1" x14ac:dyDescent="0.3">
      <c r="B5" s="16"/>
      <c r="C5" s="17" t="s">
        <v>87</v>
      </c>
      <c r="D5" s="17"/>
      <c r="E5" s="17"/>
      <c r="F5" s="17"/>
      <c r="G5" s="18"/>
      <c r="H5" s="6" t="s">
        <v>60</v>
      </c>
      <c r="I5" s="6"/>
      <c r="J5" s="6" t="s">
        <v>61</v>
      </c>
      <c r="K5" s="6" t="s">
        <v>62</v>
      </c>
      <c r="L5" s="6" t="s">
        <v>63</v>
      </c>
      <c r="M5" s="6" t="s">
        <v>88</v>
      </c>
      <c r="N5" s="6"/>
      <c r="O5" s="6"/>
      <c r="P5" s="6"/>
    </row>
    <row r="6" spans="2:16" ht="28.8" x14ac:dyDescent="0.3">
      <c r="B6" s="13"/>
      <c r="C6" s="14"/>
      <c r="D6" s="14" t="s">
        <v>89</v>
      </c>
      <c r="E6" s="14"/>
      <c r="F6" s="14"/>
      <c r="G6" s="15"/>
      <c r="H6" s="2" t="s">
        <v>64</v>
      </c>
      <c r="I6" s="2" t="s">
        <v>65</v>
      </c>
      <c r="J6" s="2" t="s">
        <v>52</v>
      </c>
      <c r="K6" s="2" t="s">
        <v>57</v>
      </c>
      <c r="L6" s="2" t="s">
        <v>66</v>
      </c>
      <c r="M6" s="2" t="s">
        <v>67</v>
      </c>
      <c r="N6" s="2"/>
      <c r="O6" s="2" t="s">
        <v>90</v>
      </c>
      <c r="P6" s="2"/>
    </row>
    <row r="7" spans="2:16" ht="49.95" customHeight="1" x14ac:dyDescent="0.3">
      <c r="B7" s="13"/>
      <c r="C7" s="14"/>
      <c r="D7" s="14" t="s">
        <v>91</v>
      </c>
      <c r="E7" s="14"/>
      <c r="F7" s="14"/>
      <c r="G7" s="15"/>
      <c r="H7" s="2" t="s">
        <v>68</v>
      </c>
      <c r="I7" s="2" t="s">
        <v>65</v>
      </c>
      <c r="J7" s="2">
        <v>1</v>
      </c>
      <c r="K7" s="2" t="s">
        <v>57</v>
      </c>
      <c r="L7" s="2" t="s">
        <v>69</v>
      </c>
      <c r="M7" s="2" t="s">
        <v>83</v>
      </c>
      <c r="N7" s="2"/>
      <c r="O7" s="2" t="s">
        <v>92</v>
      </c>
      <c r="P7" s="2"/>
    </row>
    <row r="8" spans="2:16" ht="49.95" customHeight="1" x14ac:dyDescent="0.3">
      <c r="B8" s="13"/>
      <c r="C8" s="14"/>
      <c r="D8" s="14" t="s">
        <v>93</v>
      </c>
      <c r="E8" s="14"/>
      <c r="F8" s="14"/>
      <c r="G8" s="15"/>
      <c r="H8" s="2" t="s">
        <v>70</v>
      </c>
      <c r="I8" s="2" t="s">
        <v>71</v>
      </c>
      <c r="J8" s="2" t="s">
        <v>52</v>
      </c>
      <c r="K8" s="2" t="s">
        <v>57</v>
      </c>
      <c r="L8" s="2" t="s">
        <v>72</v>
      </c>
      <c r="M8" s="2" t="s">
        <v>73</v>
      </c>
      <c r="N8" s="2"/>
      <c r="O8" s="2"/>
      <c r="P8" s="2"/>
    </row>
    <row r="9" spans="2:16" ht="49.95" customHeight="1" x14ac:dyDescent="0.3">
      <c r="B9" s="13"/>
      <c r="C9" s="14"/>
      <c r="D9" s="14" t="s">
        <v>94</v>
      </c>
      <c r="E9" s="14"/>
      <c r="F9" s="14"/>
      <c r="G9" s="15"/>
      <c r="H9" s="2" t="s">
        <v>74</v>
      </c>
      <c r="I9" s="2" t="s">
        <v>65</v>
      </c>
      <c r="J9" s="2">
        <v>1</v>
      </c>
      <c r="K9" s="2" t="s">
        <v>57</v>
      </c>
      <c r="L9" s="2" t="s">
        <v>75</v>
      </c>
      <c r="M9" s="2" t="s">
        <v>84</v>
      </c>
      <c r="N9" s="2"/>
      <c r="O9" s="2" t="s">
        <v>95</v>
      </c>
      <c r="P9" s="2"/>
    </row>
    <row r="10" spans="2:16" ht="49.95" customHeight="1" x14ac:dyDescent="0.3">
      <c r="B10" s="13"/>
      <c r="C10" s="14"/>
      <c r="D10" s="14" t="s">
        <v>96</v>
      </c>
      <c r="E10" s="14"/>
      <c r="F10" s="14"/>
      <c r="G10" s="15"/>
      <c r="H10" s="2" t="s">
        <v>76</v>
      </c>
      <c r="I10" s="2" t="s">
        <v>71</v>
      </c>
      <c r="J10" s="2">
        <v>1</v>
      </c>
      <c r="K10" s="2" t="s">
        <v>57</v>
      </c>
      <c r="L10" s="2" t="s">
        <v>77</v>
      </c>
      <c r="M10" s="2" t="s">
        <v>78</v>
      </c>
      <c r="N10" s="2"/>
      <c r="O10" s="2"/>
      <c r="P10" s="2"/>
    </row>
    <row r="11" spans="2:16" ht="43.2" x14ac:dyDescent="0.3">
      <c r="B11" s="13"/>
      <c r="C11" s="14"/>
      <c r="D11" s="14" t="s">
        <v>97</v>
      </c>
      <c r="E11" s="14"/>
      <c r="F11" s="14"/>
      <c r="G11" s="15"/>
      <c r="H11" s="2" t="s">
        <v>79</v>
      </c>
      <c r="I11" s="2" t="s">
        <v>56</v>
      </c>
      <c r="J11" s="2" t="s">
        <v>52</v>
      </c>
      <c r="K11" s="2" t="s">
        <v>57</v>
      </c>
      <c r="L11" s="2" t="s">
        <v>80</v>
      </c>
      <c r="M11" s="2" t="s">
        <v>81</v>
      </c>
      <c r="N11" s="2" t="s">
        <v>82</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1"/>
  <sheetViews>
    <sheetView workbookViewId="0"/>
  </sheetViews>
  <sheetFormatPr defaultRowHeight="14.4" x14ac:dyDescent="0.3"/>
  <cols>
    <col min="3" max="3" width="26.5546875" bestFit="1" customWidth="1"/>
    <col min="4" max="4" width="34.44140625" bestFit="1" customWidth="1"/>
    <col min="5" max="5" width="47.5546875" bestFit="1" customWidth="1"/>
  </cols>
  <sheetData>
    <row r="3" spans="3:5" x14ac:dyDescent="0.3">
      <c r="C3" s="3" t="s">
        <v>92</v>
      </c>
      <c r="D3" s="3"/>
      <c r="E3" s="1" t="s">
        <v>98</v>
      </c>
    </row>
    <row r="4" spans="3:5" x14ac:dyDescent="0.3">
      <c r="C4" s="19" t="s">
        <v>99</v>
      </c>
      <c r="D4" s="19" t="s">
        <v>100</v>
      </c>
      <c r="E4" s="19" t="s">
        <v>101</v>
      </c>
    </row>
    <row r="5" spans="3:5" x14ac:dyDescent="0.3">
      <c r="C5" s="2" t="s">
        <v>102</v>
      </c>
      <c r="D5" s="2" t="s">
        <v>103</v>
      </c>
      <c r="E5" s="2" t="s">
        <v>104</v>
      </c>
    </row>
    <row r="6" spans="3:5" x14ac:dyDescent="0.3">
      <c r="C6" s="2" t="s">
        <v>105</v>
      </c>
      <c r="D6" s="2" t="s">
        <v>106</v>
      </c>
      <c r="E6" s="2" t="s">
        <v>107</v>
      </c>
    </row>
    <row r="7" spans="3:5" x14ac:dyDescent="0.3">
      <c r="C7" s="2" t="s">
        <v>102</v>
      </c>
      <c r="D7" s="2" t="s">
        <v>108</v>
      </c>
      <c r="E7" s="2" t="s">
        <v>109</v>
      </c>
    </row>
    <row r="8" spans="3:5" x14ac:dyDescent="0.3">
      <c r="C8" s="2" t="s">
        <v>102</v>
      </c>
      <c r="D8" s="2" t="s">
        <v>110</v>
      </c>
      <c r="E8" s="2" t="s">
        <v>111</v>
      </c>
    </row>
    <row r="9" spans="3:5" x14ac:dyDescent="0.3">
      <c r="C9" s="2" t="s">
        <v>102</v>
      </c>
      <c r="D9" s="2" t="s">
        <v>112</v>
      </c>
      <c r="E9" s="2" t="s">
        <v>113</v>
      </c>
    </row>
    <row r="10" spans="3:5" x14ac:dyDescent="0.3">
      <c r="C10" s="2" t="s">
        <v>102</v>
      </c>
      <c r="D10" s="2" t="s">
        <v>114</v>
      </c>
      <c r="E10" s="2" t="s">
        <v>115</v>
      </c>
    </row>
    <row r="11" spans="3:5" x14ac:dyDescent="0.3">
      <c r="C11" s="2" t="s">
        <v>102</v>
      </c>
      <c r="D11" s="2" t="s">
        <v>116</v>
      </c>
      <c r="E11" s="2" t="s">
        <v>117</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3.44140625" bestFit="1" customWidth="1"/>
  </cols>
  <sheetData>
    <row r="3" spans="3:7" x14ac:dyDescent="0.3">
      <c r="C3" s="3" t="s">
        <v>95</v>
      </c>
      <c r="D3" s="3"/>
      <c r="E3" s="3" t="s">
        <v>118</v>
      </c>
      <c r="F3" s="4"/>
      <c r="G3" s="4"/>
    </row>
    <row r="4" spans="3:7" x14ac:dyDescent="0.3">
      <c r="C4" s="19" t="s">
        <v>99</v>
      </c>
      <c r="D4" s="19" t="s">
        <v>119</v>
      </c>
      <c r="E4" s="19" t="s">
        <v>100</v>
      </c>
      <c r="F4" s="19" t="s">
        <v>101</v>
      </c>
      <c r="G4" s="19" t="s">
        <v>120</v>
      </c>
    </row>
    <row r="5" spans="3:7" x14ac:dyDescent="0.3">
      <c r="C5" s="2" t="s">
        <v>121</v>
      </c>
      <c r="D5" s="2">
        <v>55561003</v>
      </c>
      <c r="E5" s="2" t="s">
        <v>106</v>
      </c>
      <c r="F5" s="2" t="s">
        <v>107</v>
      </c>
      <c r="G5" s="2" t="s">
        <v>122</v>
      </c>
    </row>
    <row r="6" spans="3:7" x14ac:dyDescent="0.3">
      <c r="C6" s="2" t="s">
        <v>123</v>
      </c>
      <c r="D6" s="2">
        <v>73425007</v>
      </c>
      <c r="E6" s="2" t="s">
        <v>106</v>
      </c>
      <c r="F6" s="2" t="s">
        <v>107</v>
      </c>
      <c r="G6" s="2" t="s">
        <v>124</v>
      </c>
    </row>
    <row r="7" spans="3:7" x14ac:dyDescent="0.3">
      <c r="C7" s="2" t="s">
        <v>125</v>
      </c>
      <c r="D7" s="2">
        <v>413322009</v>
      </c>
      <c r="E7" s="2" t="s">
        <v>106</v>
      </c>
      <c r="F7" s="2" t="s">
        <v>107</v>
      </c>
      <c r="G7" s="2" t="s">
        <v>126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2"/>
  <sheetViews>
    <sheetView workbookViewId="0"/>
  </sheetViews>
  <sheetFormatPr defaultRowHeight="14.4" x14ac:dyDescent="0.3"/>
  <cols>
    <col min="3" max="3" width="18.33203125" bestFit="1" customWidth="1"/>
    <col min="4" max="4" width="12.109375" bestFit="1" customWidth="1"/>
    <col min="5" max="5" width="15.33203125" bestFit="1" customWidth="1"/>
    <col min="6" max="6" width="20.5546875" bestFit="1" customWidth="1"/>
    <col min="7" max="7" width="19.109375" bestFit="1" customWidth="1"/>
  </cols>
  <sheetData>
    <row r="3" spans="3:7" x14ac:dyDescent="0.3">
      <c r="C3" s="3" t="s">
        <v>90</v>
      </c>
      <c r="D3" s="3"/>
      <c r="E3" s="3" t="s">
        <v>127</v>
      </c>
      <c r="F3" s="4"/>
      <c r="G3" s="4"/>
    </row>
    <row r="4" spans="3:7" x14ac:dyDescent="0.3">
      <c r="C4" s="19" t="s">
        <v>99</v>
      </c>
      <c r="D4" s="19" t="s">
        <v>119</v>
      </c>
      <c r="E4" s="19" t="s">
        <v>100</v>
      </c>
      <c r="F4" s="19" t="s">
        <v>101</v>
      </c>
      <c r="G4" s="19" t="s">
        <v>120</v>
      </c>
    </row>
    <row r="5" spans="3:7" x14ac:dyDescent="0.3">
      <c r="C5" s="2" t="s">
        <v>128</v>
      </c>
      <c r="D5" s="2">
        <v>55607006</v>
      </c>
      <c r="E5" s="2" t="s">
        <v>106</v>
      </c>
      <c r="F5" s="2" t="s">
        <v>107</v>
      </c>
      <c r="G5" s="2" t="s">
        <v>87</v>
      </c>
    </row>
    <row r="6" spans="3:7" x14ac:dyDescent="0.3">
      <c r="C6" s="2" t="s">
        <v>129</v>
      </c>
      <c r="D6" s="2">
        <v>64572001</v>
      </c>
      <c r="E6" s="2" t="s">
        <v>106</v>
      </c>
      <c r="F6" s="2" t="s">
        <v>107</v>
      </c>
      <c r="G6" s="2" t="s">
        <v>130</v>
      </c>
    </row>
    <row r="7" spans="3:7" x14ac:dyDescent="0.3">
      <c r="C7" s="2" t="s">
        <v>131</v>
      </c>
      <c r="D7" s="2">
        <v>282291009</v>
      </c>
      <c r="E7" s="2" t="s">
        <v>106</v>
      </c>
      <c r="F7" s="2" t="s">
        <v>107</v>
      </c>
      <c r="G7" s="2" t="s">
        <v>132</v>
      </c>
    </row>
    <row r="8" spans="3:7" x14ac:dyDescent="0.3">
      <c r="C8" s="2" t="s">
        <v>133</v>
      </c>
      <c r="D8" s="2">
        <v>418799008</v>
      </c>
      <c r="E8" s="2" t="s">
        <v>106</v>
      </c>
      <c r="F8" s="2" t="s">
        <v>107</v>
      </c>
      <c r="G8" s="2" t="s">
        <v>134</v>
      </c>
    </row>
    <row r="9" spans="3:7" x14ac:dyDescent="0.3">
      <c r="C9" s="2" t="s">
        <v>135</v>
      </c>
      <c r="D9" s="2">
        <v>404684003</v>
      </c>
      <c r="E9" s="2" t="s">
        <v>106</v>
      </c>
      <c r="F9" s="2" t="s">
        <v>107</v>
      </c>
      <c r="G9" s="2" t="s">
        <v>136</v>
      </c>
    </row>
    <row r="10" spans="3:7" x14ac:dyDescent="0.3">
      <c r="C10" s="2" t="s">
        <v>137</v>
      </c>
      <c r="D10" s="2">
        <v>409586006</v>
      </c>
      <c r="E10" s="2" t="s">
        <v>106</v>
      </c>
      <c r="F10" s="2" t="s">
        <v>107</v>
      </c>
      <c r="G10" s="2" t="s">
        <v>138</v>
      </c>
    </row>
    <row r="11" spans="3:7" x14ac:dyDescent="0.3">
      <c r="C11" s="2" t="s">
        <v>139</v>
      </c>
      <c r="D11" s="2">
        <v>248536006</v>
      </c>
      <c r="E11" s="2" t="s">
        <v>106</v>
      </c>
      <c r="F11" s="2" t="s">
        <v>107</v>
      </c>
      <c r="G11" s="2" t="s">
        <v>140</v>
      </c>
    </row>
    <row r="12" spans="3:7" x14ac:dyDescent="0.3">
      <c r="C12" s="2" t="s">
        <v>141</v>
      </c>
      <c r="D12" s="2">
        <v>116223007</v>
      </c>
      <c r="E12" s="2" t="s">
        <v>106</v>
      </c>
      <c r="F12" s="2" t="s">
        <v>107</v>
      </c>
      <c r="G12" s="2" t="s">
        <v>142</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143</v>
      </c>
    </row>
    <row r="3" spans="2:2" ht="172.8" x14ac:dyDescent="0.3">
      <c r="B3" s="2" t="s">
        <v>144</v>
      </c>
    </row>
    <row r="4" spans="2:2" x14ac:dyDescent="0.3">
      <c r="B4" s="1" t="s">
        <v>145</v>
      </c>
    </row>
    <row r="5" spans="2:2" ht="28.8" x14ac:dyDescent="0.3">
      <c r="B5" s="2" t="s">
        <v>146</v>
      </c>
    </row>
    <row r="6" spans="2:2" x14ac:dyDescent="0.3">
      <c r="B6" s="1" t="s">
        <v>147</v>
      </c>
    </row>
    <row r="7" spans="2:2" ht="43.2" x14ac:dyDescent="0.3">
      <c r="B7" s="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ProbleemNaamCodelijst</vt:lpstr>
      <vt:lpstr>ProbleemStatusCodelijst</vt:lpstr>
      <vt:lpstr>ProbleemTypeCodelijst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2016-09-12T14:25:33Z</dcterms:created>
  <dcterms:modified xsi:type="dcterms:W3CDTF">2016-09-12T14:25:38Z</dcterms:modified>
</cp:coreProperties>
</file>